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600" firstSheet="0" activeTab="0" autoFilterDateGrouping="1"/>
  </bookViews>
  <sheets>
    <sheet name="施工日志" sheetId="1" state="visible" r:id="rId1"/>
  </sheets>
  <definedNames>
    <definedName name="_xlnm.Print_Titles" localSheetId="0">'施工日志'!$6:$6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2">
    <numFmt numFmtId="164" formatCode="yyyy/m/d"/>
    <numFmt numFmtId="165" formatCode="m/d"/>
  </numFmts>
  <fonts count="18">
    <font>
      <name val="Arial Unicode MS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 Unicode MS"/>
      <family val="2"/>
      <b val="1"/>
      <color rgb="FFFFFFFF"/>
      <sz val="16"/>
    </font>
    <font>
      <name val="Arial Unicode MS"/>
      <family val="2"/>
      <color rgb="FFC9C2B8"/>
      <sz val="9"/>
    </font>
    <font>
      <name val="Arial Unicode MS"/>
      <family val="2"/>
      <color rgb="FF9A948C"/>
      <sz val="9"/>
    </font>
    <font>
      <name val="Arial Unicode MS"/>
      <family val="2"/>
      <b val="1"/>
      <color rgb="FF2C2825"/>
      <sz val="11"/>
    </font>
    <font>
      <name val="Microsoft JhengHei"/>
      <charset val="1"/>
      <family val="0"/>
      <b val="1"/>
      <color rgb="FF2C2825"/>
      <sz val="11"/>
    </font>
    <font>
      <name val="Arial Unicode MS"/>
      <family val="2"/>
      <b val="1"/>
      <color rgb="FF9A948C"/>
      <sz val="9"/>
    </font>
    <font>
      <name val="Microsoft JhengHei"/>
      <charset val="1"/>
      <family val="0"/>
      <b val="1"/>
      <color rgb="FF2C2825"/>
      <sz val="10"/>
    </font>
    <font>
      <name val="Arial Unicode MS"/>
      <family val="2"/>
      <color rgb="FF4A453F"/>
      <sz val="10"/>
    </font>
    <font>
      <name val="Microsoft JhengHei"/>
      <charset val="1"/>
      <family val="0"/>
      <color rgb="FF9A948C"/>
      <sz val="9"/>
    </font>
    <font>
      <name val="Arial Unicode MS"/>
      <family val="2"/>
      <color rgb="FF2C2825"/>
      <sz val="10"/>
    </font>
    <font>
      <name val="Microsoft JhengHei"/>
      <charset val="1"/>
      <family val="0"/>
      <color rgb="FF4A453F"/>
      <sz val="10"/>
    </font>
    <font>
      <name val="Arial Unicode MS"/>
      <family val="2"/>
      <b val="1"/>
      <color rgb="FF2C2825"/>
      <sz val="10"/>
    </font>
    <font>
      <name val="Microsoft JhengHei"/>
      <charset val="1"/>
      <family val="0"/>
      <color rgb="FF7A9E8E"/>
      <sz val="8"/>
    </font>
    <font>
      <name val="Arial Unicode MS"/>
      <family val="2"/>
      <color rgb="FF7A9E8E"/>
      <sz val="8"/>
    </font>
  </fonts>
  <fills count="5">
    <fill>
      <patternFill/>
    </fill>
    <fill>
      <patternFill patternType="gray125"/>
    </fill>
    <fill>
      <patternFill patternType="solid">
        <fgColor rgb="FF2C2825"/>
        <bgColor rgb="FF003300"/>
      </patternFill>
    </fill>
    <fill>
      <patternFill patternType="solid">
        <fgColor rgb="FFF3F7F5"/>
        <bgColor rgb="FFFAF9F7"/>
      </patternFill>
    </fill>
    <fill>
      <patternFill patternType="solid">
        <fgColor rgb="FFFAF9F7"/>
        <bgColor rgb="FFF3F7F5"/>
      </patternFill>
    </fill>
  </fills>
  <borders count="2">
    <border>
      <left/>
      <right/>
      <top/>
      <bottom/>
      <diagonal/>
    </border>
    <border>
      <left style="thin">
        <color rgb="FFE4E0DA"/>
      </left>
      <right style="thin">
        <color rgb="FFE4E0DA"/>
      </right>
      <top style="thin">
        <color rgb="FFE4E0DA"/>
      </top>
      <bottom style="thin">
        <color rgb="FFE4E0DA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8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general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164" fontId="8" fillId="3" borderId="0" applyAlignment="1" pivotButton="0" quotePrefix="0" xfId="0">
      <alignment horizontal="center" vertical="center"/>
    </xf>
    <xf numFmtId="165" fontId="8" fillId="3" borderId="0" applyAlignment="1" pivotButton="0" quotePrefix="0" xfId="0">
      <alignment horizontal="center" vertical="center"/>
    </xf>
    <xf numFmtId="0" fontId="9" fillId="4" borderId="1" applyAlignment="1" pivotButton="0" quotePrefix="0" xfId="0">
      <alignment horizontal="center" vertical="center" wrapText="1"/>
    </xf>
    <xf numFmtId="165" fontId="10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left" vertical="center" wrapText="1" indent="1"/>
    </xf>
    <xf numFmtId="0" fontId="13" fillId="0" borderId="1" applyAlignment="1" pivotButton="0" quotePrefix="0" xfId="0">
      <alignment horizontal="left" vertical="center" wrapText="1" indent="1"/>
    </xf>
    <xf numFmtId="0" fontId="14" fillId="0" borderId="1" applyAlignment="1" pivotButton="0" quotePrefix="0" xfId="0">
      <alignment horizontal="left" vertical="center" wrapText="1" indent="1"/>
    </xf>
    <xf numFmtId="0" fontId="1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16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0" fillId="2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general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center" vertical="center"/>
    </xf>
    <xf numFmtId="164" fontId="8" fillId="3" borderId="0" applyAlignment="1" pivotButton="0" quotePrefix="0" xfId="0">
      <alignment horizontal="center" vertical="center"/>
    </xf>
    <xf numFmtId="165" fontId="8" fillId="3" borderId="0" applyAlignment="1" pivotButton="0" quotePrefix="0" xfId="0">
      <alignment horizontal="center" vertical="center"/>
    </xf>
    <xf numFmtId="0" fontId="9" fillId="4" borderId="1" applyAlignment="1" pivotButton="0" quotePrefix="0" xfId="0">
      <alignment horizontal="center" vertical="center" wrapText="1"/>
    </xf>
    <xf numFmtId="165" fontId="10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left" vertical="center" wrapText="1" indent="1"/>
    </xf>
    <xf numFmtId="0" fontId="13" fillId="0" borderId="1" applyAlignment="1" pivotButton="0" quotePrefix="0" xfId="0">
      <alignment horizontal="left" vertical="center" wrapText="1" indent="1"/>
    </xf>
    <xf numFmtId="0" fontId="14" fillId="0" borderId="1" applyAlignment="1" pivotButton="0" quotePrefix="0" xfId="0">
      <alignment horizontal="left" vertical="center" wrapText="1" indent="1"/>
    </xf>
    <xf numFmtId="0" fontId="1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16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2B8"/>
      <rgbColor rgb="FF7A9E8E"/>
      <rgbColor rgb="FF9999FF"/>
      <rgbColor rgb="FF993366"/>
      <rgbColor rgb="FFFAF9F7"/>
      <rgbColor rgb="FFF3F7F5"/>
      <rgbColor rgb="FF660066"/>
      <rgbColor rgb="FFFF8080"/>
      <rgbColor rgb="FF0066CC"/>
      <rgbColor rgb="FFE4E0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A948C"/>
      <rgbColor rgb="FF003366"/>
      <rgbColor rgb="FF339966"/>
      <rgbColor rgb="FF003300"/>
      <rgbColor rgb="FF4A453F"/>
      <rgbColor rgb="FF993300"/>
      <rgbColor rgb="FF993366"/>
      <rgbColor rgb="FF333399"/>
      <rgbColor rgb="FF2C2825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M45"/>
  <sheetViews>
    <sheetView showFormulas="0" showGridLines="0" showRowColHeaders="1" showZeros="1" rightToLeft="0" tabSelected="1" showOutlineSymbols="1" defaultGridColor="1" view="normal" topLeftCell="A1" colorId="64" zoomScale="110" zoomScaleNormal="11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baseColWidth="8" defaultColWidth="7.89453125" defaultRowHeight="15" customHeight="0" zeroHeight="0" outlineLevelRow="0"/>
  <cols>
    <col width="1.82" customWidth="1" style="19" min="1" max="1"/>
    <col width="7.28" customWidth="1" style="19" min="2" max="2"/>
    <col width="4.55" customWidth="1" style="19" min="3" max="3"/>
    <col width="5.46" customWidth="1" style="19" min="4" max="5"/>
    <col width="10.92" customWidth="1" style="19" min="6" max="6"/>
    <col width="4.55" customWidth="1" style="19" min="7" max="7"/>
    <col width="30.93" customWidth="1" style="19" min="8" max="8"/>
    <col width="20.01" customWidth="1" style="19" min="9" max="9"/>
    <col width="16.38" customWidth="1" style="19" min="10" max="10"/>
    <col width="27.3" customWidth="1" style="19" min="11" max="11"/>
    <col width="6.37" customWidth="1" style="19" min="12" max="12"/>
    <col width="1.82" customWidth="1" style="19" min="13" max="13"/>
  </cols>
  <sheetData>
    <row r="1" ht="39.75" customHeight="1" s="20">
      <c r="A1" s="21" t="n"/>
      <c r="B1" s="22" t="inlineStr">
        <is>
          <t>施工日志</t>
        </is>
      </c>
      <c r="C1" s="21" t="n"/>
      <c r="D1" s="21" t="n"/>
      <c r="E1" s="21" t="n"/>
      <c r="F1" s="23" t="inlineStr">
        <is>
          <t>室内装修｜一天一行</t>
        </is>
      </c>
      <c r="G1" s="21" t="n"/>
      <c r="H1" s="21" t="n"/>
      <c r="I1" s="21" t="n"/>
      <c r="J1" s="21" t="n"/>
      <c r="K1" s="21" t="n"/>
      <c r="L1" s="21" t="n"/>
      <c r="M1" s="21" t="n"/>
    </row>
    <row r="2" ht="12" customHeight="1" s="20"/>
    <row r="3" ht="25.5" customHeight="1" s="20">
      <c r="C3" s="24" t="inlineStr">
        <is>
          <t>案场</t>
        </is>
      </c>
      <c r="D3" s="25" t="inlineStr">
        <is>
          <t>填案场名称</t>
        </is>
      </c>
      <c r="G3" s="24" t="inlineStr">
        <is>
          <t>业主</t>
        </is>
      </c>
      <c r="H3" s="25" t="inlineStr">
        <is>
          <t>填业主</t>
        </is>
      </c>
      <c r="I3" s="24" t="inlineStr">
        <is>
          <t>开工日</t>
        </is>
      </c>
      <c r="J3" s="26" t="n">
        <v>46328</v>
      </c>
      <c r="K3" s="24" t="inlineStr">
        <is>
          <t>本张从</t>
        </is>
      </c>
      <c r="L3" s="27">
        <f>IF(J3="","",J3)</f>
        <v/>
      </c>
    </row>
    <row r="4" ht="7.5" customHeight="1" s="20"/>
    <row r="5" ht="7.5" customHeight="1" s="20"/>
    <row r="6" ht="25.5" customHeight="1" s="20">
      <c r="B6" s="28" t="inlineStr">
        <is>
          <t>日期</t>
        </is>
      </c>
      <c r="C6" s="28" t="inlineStr">
        <is>
          <t>星期</t>
        </is>
      </c>
      <c r="D6" s="28" t="inlineStr">
        <is>
          <t>第几天</t>
        </is>
      </c>
      <c r="E6" s="28" t="inlineStr">
        <is>
          <t>天气</t>
        </is>
      </c>
      <c r="F6" s="28" t="inlineStr">
        <is>
          <t>到场工班</t>
        </is>
      </c>
      <c r="G6" s="28" t="inlineStr">
        <is>
          <t>人数</t>
        </is>
      </c>
      <c r="H6" s="28" t="inlineStr">
        <is>
          <t>今日施工内容</t>
        </is>
      </c>
      <c r="I6" s="28" t="inlineStr">
        <is>
          <t>明日预定</t>
        </is>
      </c>
      <c r="J6" s="28" t="inlineStr">
        <is>
          <t>材料进场／验收</t>
        </is>
      </c>
      <c r="K6" s="28" t="inlineStr">
        <is>
          <t>状况／待处理</t>
        </is>
      </c>
      <c r="L6" s="28" t="inlineStr">
        <is>
          <t>记录人</t>
        </is>
      </c>
    </row>
    <row r="7" ht="45.75" customHeight="1" s="20">
      <c r="B7" s="29">
        <f>IF($L$3="","",$L$3)</f>
        <v/>
      </c>
      <c r="C7" s="30">
        <f>IF(B7="","",MID("日一二三四五六",WEEKDAY(B7),1))</f>
        <v/>
      </c>
      <c r="D7" s="31">
        <f>IF(OR(B7="",$J$3=""),"",B7-$J$3+1)</f>
        <v/>
      </c>
      <c r="E7" s="30" t="inlineStr">
        <is>
          <t>晴</t>
        </is>
      </c>
      <c r="F7" s="32" t="inlineStr">
        <is>
          <t>保护、拆除</t>
        </is>
      </c>
      <c r="G7" s="30" t="n">
        <v>4</v>
      </c>
      <c r="H7" s="33" t="inlineStr">
        <is>
          <t>电梯、走廊、地面保护完成
拆除卫生间墙砖、厨房吊柜地柜</t>
        </is>
      </c>
      <c r="I7" s="32" t="inlineStr">
        <is>
          <t>拆主卧衣柜、废料清运</t>
        </is>
      </c>
      <c r="J7" s="32" t="inlineStr">
        <is>
          <t>保护板 30 片</t>
        </is>
      </c>
      <c r="K7" s="32" t="inlineStr">
        <is>
          <t>物业要求 17:30 前清完走廊</t>
        </is>
      </c>
      <c r="L7" s="30" t="inlineStr">
        <is>
          <t>现场主管</t>
        </is>
      </c>
    </row>
    <row r="8" ht="45.75" customHeight="1" s="20">
      <c r="B8" s="29">
        <f>IF(B7="","",B7+1)</f>
        <v/>
      </c>
      <c r="C8" s="30">
        <f>IF(B8="","",MID("日一二三四五六",WEEKDAY(B8),1))</f>
        <v/>
      </c>
      <c r="D8" s="31">
        <f>IF(OR(B8="",$J$3=""),"",B8-$J$3+1)</f>
        <v/>
      </c>
      <c r="E8" s="30" t="inlineStr">
        <is>
          <t>阴</t>
        </is>
      </c>
      <c r="F8" s="32" t="inlineStr">
        <is>
          <t>拆除</t>
        </is>
      </c>
      <c r="G8" s="30" t="n">
        <v>3</v>
      </c>
      <c r="H8" s="33" t="inlineStr">
        <is>
          <t>主卧衣柜拆除
废料清运两车</t>
        </is>
      </c>
      <c r="I8" s="32" t="inlineStr">
        <is>
          <t>水电进场放样</t>
        </is>
      </c>
      <c r="J8" s="32" t="n"/>
      <c r="K8" s="32" t="inlineStr">
        <is>
          <t>卫生间冷水管锈蚀，已拍照，等业主决定要不要全换</t>
        </is>
      </c>
      <c r="L8" s="30" t="inlineStr">
        <is>
          <t>现场主管</t>
        </is>
      </c>
    </row>
    <row r="9" ht="45.75" customHeight="1" s="20">
      <c r="B9" s="29">
        <f>IF(B8="","",B8+1)</f>
        <v/>
      </c>
      <c r="C9" s="30">
        <f>IF(B9="","",MID("日一二三四五六",WEEKDAY(B9),1))</f>
        <v/>
      </c>
      <c r="D9" s="31">
        <f>IF(OR(B9="",$J$3=""),"",B9-$J$3+1)</f>
        <v/>
      </c>
      <c r="E9" s="30" t="inlineStr">
        <is>
          <t>雨</t>
        </is>
      </c>
      <c r="F9" s="32" t="inlineStr">
        <is>
          <t>水电</t>
        </is>
      </c>
      <c r="G9" s="30" t="n">
        <v>2</v>
      </c>
      <c r="H9" s="33" t="inlineStr">
        <is>
          <t>厨房、卫生间给排水放样
插座位置跟业主现场确认</t>
        </is>
      </c>
      <c r="I9" s="32" t="inlineStr">
        <is>
          <t>配管、打压测试</t>
        </is>
      </c>
      <c r="J9" s="34" t="inlineStr">
        <is>
          <t>PVC 管、电线</t>
        </is>
      </c>
      <c r="K9" s="32" t="inlineStr">
        <is>
          <t>业主确认冷水管全换，追加费用明天报价</t>
        </is>
      </c>
      <c r="L9" s="30" t="inlineStr">
        <is>
          <t>现场主管</t>
        </is>
      </c>
    </row>
    <row r="10" ht="33.75" customHeight="1" s="20">
      <c r="B10" s="29">
        <f>IF(B9="","",B9+1)</f>
        <v/>
      </c>
      <c r="C10" s="30">
        <f>IF(B10="","",MID("日一二三四五六",WEEKDAY(B10),1))</f>
        <v/>
      </c>
      <c r="D10" s="31">
        <f>IF(OR(B10="",$J$3=""),"",B10-$J$3+1)</f>
        <v/>
      </c>
      <c r="E10" s="30" t="n"/>
      <c r="F10" s="32" t="n"/>
      <c r="G10" s="30" t="n"/>
      <c r="H10" s="33" t="n"/>
      <c r="I10" s="32" t="n"/>
      <c r="J10" s="32" t="n"/>
      <c r="K10" s="32" t="n"/>
      <c r="L10" s="30" t="n"/>
    </row>
    <row r="11" ht="33.75" customHeight="1" s="20">
      <c r="B11" s="29">
        <f>IF(B10="","",B10+1)</f>
        <v/>
      </c>
      <c r="C11" s="30">
        <f>IF(B11="","",MID("日一二三四五六",WEEKDAY(B11),1))</f>
        <v/>
      </c>
      <c r="D11" s="31">
        <f>IF(OR(B11="",$J$3=""),"",B11-$J$3+1)</f>
        <v/>
      </c>
      <c r="E11" s="30" t="n"/>
      <c r="F11" s="32" t="n"/>
      <c r="G11" s="30" t="n"/>
      <c r="H11" s="33" t="n"/>
      <c r="I11" s="32" t="n"/>
      <c r="J11" s="32" t="n"/>
      <c r="K11" s="32" t="n"/>
      <c r="L11" s="30" t="n"/>
    </row>
    <row r="12" ht="33.75" customHeight="1" s="20">
      <c r="B12" s="29">
        <f>IF(B11="","",B11+1)</f>
        <v/>
      </c>
      <c r="C12" s="30">
        <f>IF(B12="","",MID("日一二三四五六",WEEKDAY(B12),1))</f>
        <v/>
      </c>
      <c r="D12" s="31">
        <f>IF(OR(B12="",$J$3=""),"",B12-$J$3+1)</f>
        <v/>
      </c>
      <c r="E12" s="30" t="n"/>
      <c r="F12" s="32" t="n"/>
      <c r="G12" s="30" t="n"/>
      <c r="H12" s="33" t="n"/>
      <c r="I12" s="32" t="n"/>
      <c r="J12" s="32" t="n"/>
      <c r="K12" s="32" t="n"/>
      <c r="L12" s="30" t="n"/>
    </row>
    <row r="13" ht="33.75" customHeight="1" s="20">
      <c r="B13" s="29">
        <f>IF(B12="","",B12+1)</f>
        <v/>
      </c>
      <c r="C13" s="30">
        <f>IF(B13="","",MID("日一二三四五六",WEEKDAY(B13),1))</f>
        <v/>
      </c>
      <c r="D13" s="31">
        <f>IF(OR(B13="",$J$3=""),"",B13-$J$3+1)</f>
        <v/>
      </c>
      <c r="E13" s="30" t="n"/>
      <c r="F13" s="32" t="n"/>
      <c r="G13" s="30" t="n"/>
      <c r="H13" s="33" t="n"/>
      <c r="I13" s="32" t="n"/>
      <c r="J13" s="32" t="n"/>
      <c r="K13" s="32" t="n"/>
      <c r="L13" s="30" t="n"/>
    </row>
    <row r="14" ht="33.75" customHeight="1" s="20">
      <c r="B14" s="29">
        <f>IF(B13="","",B13+1)</f>
        <v/>
      </c>
      <c r="C14" s="30">
        <f>IF(B14="","",MID("日一二三四五六",WEEKDAY(B14),1))</f>
        <v/>
      </c>
      <c r="D14" s="31">
        <f>IF(OR(B14="",$J$3=""),"",B14-$J$3+1)</f>
        <v/>
      </c>
      <c r="E14" s="30" t="n"/>
      <c r="F14" s="32" t="n"/>
      <c r="G14" s="30" t="n"/>
      <c r="H14" s="33" t="n"/>
      <c r="I14" s="32" t="n"/>
      <c r="J14" s="32" t="n"/>
      <c r="K14" s="32" t="n"/>
      <c r="L14" s="30" t="n"/>
    </row>
    <row r="15" ht="33.75" customHeight="1" s="20">
      <c r="B15" s="29">
        <f>IF(B14="","",B14+1)</f>
        <v/>
      </c>
      <c r="C15" s="30">
        <f>IF(B15="","",MID("日一二三四五六",WEEKDAY(B15),1))</f>
        <v/>
      </c>
      <c r="D15" s="31">
        <f>IF(OR(B15="",$J$3=""),"",B15-$J$3+1)</f>
        <v/>
      </c>
      <c r="E15" s="30" t="n"/>
      <c r="F15" s="32" t="n"/>
      <c r="G15" s="30" t="n"/>
      <c r="H15" s="33" t="n"/>
      <c r="I15" s="32" t="n"/>
      <c r="J15" s="32" t="n"/>
      <c r="K15" s="32" t="n"/>
      <c r="L15" s="30" t="n"/>
    </row>
    <row r="16" ht="33.75" customHeight="1" s="20">
      <c r="B16" s="29">
        <f>IF(B15="","",B15+1)</f>
        <v/>
      </c>
      <c r="C16" s="30">
        <f>IF(B16="","",MID("日一二三四五六",WEEKDAY(B16),1))</f>
        <v/>
      </c>
      <c r="D16" s="31">
        <f>IF(OR(B16="",$J$3=""),"",B16-$J$3+1)</f>
        <v/>
      </c>
      <c r="E16" s="30" t="n"/>
      <c r="F16" s="32" t="n"/>
      <c r="G16" s="30" t="n"/>
      <c r="H16" s="33" t="n"/>
      <c r="I16" s="32" t="n"/>
      <c r="J16" s="32" t="n"/>
      <c r="K16" s="32" t="n"/>
      <c r="L16" s="30" t="n"/>
    </row>
    <row r="17" ht="33.75" customHeight="1" s="20">
      <c r="B17" s="29">
        <f>IF(B16="","",B16+1)</f>
        <v/>
      </c>
      <c r="C17" s="30">
        <f>IF(B17="","",MID("日一二三四五六",WEEKDAY(B17),1))</f>
        <v/>
      </c>
      <c r="D17" s="31">
        <f>IF(OR(B17="",$J$3=""),"",B17-$J$3+1)</f>
        <v/>
      </c>
      <c r="E17" s="30" t="n"/>
      <c r="F17" s="32" t="n"/>
      <c r="G17" s="30" t="n"/>
      <c r="H17" s="33" t="n"/>
      <c r="I17" s="32" t="n"/>
      <c r="J17" s="32" t="n"/>
      <c r="K17" s="32" t="n"/>
      <c r="L17" s="30" t="n"/>
    </row>
    <row r="18" ht="33.75" customHeight="1" s="20">
      <c r="B18" s="29">
        <f>IF(B17="","",B17+1)</f>
        <v/>
      </c>
      <c r="C18" s="30">
        <f>IF(B18="","",MID("日一二三四五六",WEEKDAY(B18),1))</f>
        <v/>
      </c>
      <c r="D18" s="31">
        <f>IF(OR(B18="",$J$3=""),"",B18-$J$3+1)</f>
        <v/>
      </c>
      <c r="E18" s="30" t="n"/>
      <c r="F18" s="32" t="n"/>
      <c r="G18" s="30" t="n"/>
      <c r="H18" s="33" t="n"/>
      <c r="I18" s="32" t="n"/>
      <c r="J18" s="32" t="n"/>
      <c r="K18" s="32" t="n"/>
      <c r="L18" s="30" t="n"/>
    </row>
    <row r="19" ht="33.75" customHeight="1" s="20">
      <c r="B19" s="29">
        <f>IF(B18="","",B18+1)</f>
        <v/>
      </c>
      <c r="C19" s="30">
        <f>IF(B19="","",MID("日一二三四五六",WEEKDAY(B19),1))</f>
        <v/>
      </c>
      <c r="D19" s="31">
        <f>IF(OR(B19="",$J$3=""),"",B19-$J$3+1)</f>
        <v/>
      </c>
      <c r="E19" s="30" t="n"/>
      <c r="F19" s="32" t="n"/>
      <c r="G19" s="30" t="n"/>
      <c r="H19" s="33" t="n"/>
      <c r="I19" s="32" t="n"/>
      <c r="J19" s="32" t="n"/>
      <c r="K19" s="32" t="n"/>
      <c r="L19" s="30" t="n"/>
    </row>
    <row r="20" ht="33.75" customHeight="1" s="20">
      <c r="B20" s="29">
        <f>IF(B19="","",B19+1)</f>
        <v/>
      </c>
      <c r="C20" s="30">
        <f>IF(B20="","",MID("日一二三四五六",WEEKDAY(B20),1))</f>
        <v/>
      </c>
      <c r="D20" s="31">
        <f>IF(OR(B20="",$J$3=""),"",B20-$J$3+1)</f>
        <v/>
      </c>
      <c r="E20" s="30" t="n"/>
      <c r="F20" s="32" t="n"/>
      <c r="G20" s="30" t="n"/>
      <c r="H20" s="33" t="n"/>
      <c r="I20" s="32" t="n"/>
      <c r="J20" s="32" t="n"/>
      <c r="K20" s="32" t="n"/>
      <c r="L20" s="30" t="n"/>
    </row>
    <row r="21" ht="33.75" customHeight="1" s="20">
      <c r="B21" s="29">
        <f>IF(B20="","",B20+1)</f>
        <v/>
      </c>
      <c r="C21" s="30">
        <f>IF(B21="","",MID("日一二三四五六",WEEKDAY(B21),1))</f>
        <v/>
      </c>
      <c r="D21" s="31">
        <f>IF(OR(B21="",$J$3=""),"",B21-$J$3+1)</f>
        <v/>
      </c>
      <c r="E21" s="30" t="n"/>
      <c r="F21" s="32" t="n"/>
      <c r="G21" s="30" t="n"/>
      <c r="H21" s="33" t="n"/>
      <c r="I21" s="32" t="n"/>
      <c r="J21" s="32" t="n"/>
      <c r="K21" s="32" t="n"/>
      <c r="L21" s="30" t="n"/>
    </row>
    <row r="22" ht="33.75" customHeight="1" s="20">
      <c r="B22" s="29">
        <f>IF(B21="","",B21+1)</f>
        <v/>
      </c>
      <c r="C22" s="30">
        <f>IF(B22="","",MID("日一二三四五六",WEEKDAY(B22),1))</f>
        <v/>
      </c>
      <c r="D22" s="31">
        <f>IF(OR(B22="",$J$3=""),"",B22-$J$3+1)</f>
        <v/>
      </c>
      <c r="E22" s="30" t="n"/>
      <c r="F22" s="32" t="n"/>
      <c r="G22" s="30" t="n"/>
      <c r="H22" s="33" t="n"/>
      <c r="I22" s="32" t="n"/>
      <c r="J22" s="32" t="n"/>
      <c r="K22" s="32" t="n"/>
      <c r="L22" s="30" t="n"/>
    </row>
    <row r="23" ht="33.75" customHeight="1" s="20">
      <c r="B23" s="29">
        <f>IF(B22="","",B22+1)</f>
        <v/>
      </c>
      <c r="C23" s="30">
        <f>IF(B23="","",MID("日一二三四五六",WEEKDAY(B23),1))</f>
        <v/>
      </c>
      <c r="D23" s="31">
        <f>IF(OR(B23="",$J$3=""),"",B23-$J$3+1)</f>
        <v/>
      </c>
      <c r="E23" s="30" t="n"/>
      <c r="F23" s="32" t="n"/>
      <c r="G23" s="30" t="n"/>
      <c r="H23" s="33" t="n"/>
      <c r="I23" s="32" t="n"/>
      <c r="J23" s="32" t="n"/>
      <c r="K23" s="32" t="n"/>
      <c r="L23" s="30" t="n"/>
    </row>
    <row r="24" ht="33.75" customHeight="1" s="20">
      <c r="B24" s="29">
        <f>IF(B23="","",B23+1)</f>
        <v/>
      </c>
      <c r="C24" s="30">
        <f>IF(B24="","",MID("日一二三四五六",WEEKDAY(B24),1))</f>
        <v/>
      </c>
      <c r="D24" s="31">
        <f>IF(OR(B24="",$J$3=""),"",B24-$J$3+1)</f>
        <v/>
      </c>
      <c r="E24" s="30" t="n"/>
      <c r="F24" s="32" t="n"/>
      <c r="G24" s="30" t="n"/>
      <c r="H24" s="33" t="n"/>
      <c r="I24" s="32" t="n"/>
      <c r="J24" s="32" t="n"/>
      <c r="K24" s="32" t="n"/>
      <c r="L24" s="30" t="n"/>
    </row>
    <row r="25" ht="33.75" customHeight="1" s="20">
      <c r="B25" s="29">
        <f>IF(B24="","",B24+1)</f>
        <v/>
      </c>
      <c r="C25" s="30">
        <f>IF(B25="","",MID("日一二三四五六",WEEKDAY(B25),1))</f>
        <v/>
      </c>
      <c r="D25" s="31">
        <f>IF(OR(B25="",$J$3=""),"",B25-$J$3+1)</f>
        <v/>
      </c>
      <c r="E25" s="30" t="n"/>
      <c r="F25" s="32" t="n"/>
      <c r="G25" s="30" t="n"/>
      <c r="H25" s="33" t="n"/>
      <c r="I25" s="32" t="n"/>
      <c r="J25" s="32" t="n"/>
      <c r="K25" s="32" t="n"/>
      <c r="L25" s="30" t="n"/>
    </row>
    <row r="26" ht="33.75" customHeight="1" s="20">
      <c r="B26" s="29">
        <f>IF(B25="","",B25+1)</f>
        <v/>
      </c>
      <c r="C26" s="30">
        <f>IF(B26="","",MID("日一二三四五六",WEEKDAY(B26),1))</f>
        <v/>
      </c>
      <c r="D26" s="31">
        <f>IF(OR(B26="",$J$3=""),"",B26-$J$3+1)</f>
        <v/>
      </c>
      <c r="E26" s="30" t="n"/>
      <c r="F26" s="32" t="n"/>
      <c r="G26" s="30" t="n"/>
      <c r="H26" s="33" t="n"/>
      <c r="I26" s="32" t="n"/>
      <c r="J26" s="32" t="n"/>
      <c r="K26" s="32" t="n"/>
      <c r="L26" s="30" t="n"/>
    </row>
    <row r="27" ht="33.75" customHeight="1" s="20">
      <c r="B27" s="29">
        <f>IF(B26="","",B26+1)</f>
        <v/>
      </c>
      <c r="C27" s="30">
        <f>IF(B27="","",MID("日一二三四五六",WEEKDAY(B27),1))</f>
        <v/>
      </c>
      <c r="D27" s="31">
        <f>IF(OR(B27="",$J$3=""),"",B27-$J$3+1)</f>
        <v/>
      </c>
      <c r="E27" s="30" t="n"/>
      <c r="F27" s="32" t="n"/>
      <c r="G27" s="30" t="n"/>
      <c r="H27" s="33" t="n"/>
      <c r="I27" s="32" t="n"/>
      <c r="J27" s="32" t="n"/>
      <c r="K27" s="32" t="n"/>
      <c r="L27" s="30" t="n"/>
    </row>
    <row r="28" ht="33.75" customHeight="1" s="20">
      <c r="B28" s="29">
        <f>IF(B27="","",B27+1)</f>
        <v/>
      </c>
      <c r="C28" s="30">
        <f>IF(B28="","",MID("日一二三四五六",WEEKDAY(B28),1))</f>
        <v/>
      </c>
      <c r="D28" s="31">
        <f>IF(OR(B28="",$J$3=""),"",B28-$J$3+1)</f>
        <v/>
      </c>
      <c r="E28" s="30" t="n"/>
      <c r="F28" s="32" t="n"/>
      <c r="G28" s="30" t="n"/>
      <c r="H28" s="33" t="n"/>
      <c r="I28" s="32" t="n"/>
      <c r="J28" s="32" t="n"/>
      <c r="K28" s="32" t="n"/>
      <c r="L28" s="30" t="n"/>
    </row>
    <row r="29" ht="33.75" customHeight="1" s="20">
      <c r="B29" s="29">
        <f>IF(B28="","",B28+1)</f>
        <v/>
      </c>
      <c r="C29" s="30">
        <f>IF(B29="","",MID("日一二三四五六",WEEKDAY(B29),1))</f>
        <v/>
      </c>
      <c r="D29" s="31">
        <f>IF(OR(B29="",$J$3=""),"",B29-$J$3+1)</f>
        <v/>
      </c>
      <c r="E29" s="30" t="n"/>
      <c r="F29" s="32" t="n"/>
      <c r="G29" s="30" t="n"/>
      <c r="H29" s="33" t="n"/>
      <c r="I29" s="32" t="n"/>
      <c r="J29" s="32" t="n"/>
      <c r="K29" s="32" t="n"/>
      <c r="L29" s="30" t="n"/>
    </row>
    <row r="30" ht="33.75" customHeight="1" s="20">
      <c r="B30" s="29">
        <f>IF(B29="","",B29+1)</f>
        <v/>
      </c>
      <c r="C30" s="30">
        <f>IF(B30="","",MID("日一二三四五六",WEEKDAY(B30),1))</f>
        <v/>
      </c>
      <c r="D30" s="31">
        <f>IF(OR(B30="",$J$3=""),"",B30-$J$3+1)</f>
        <v/>
      </c>
      <c r="E30" s="30" t="n"/>
      <c r="F30" s="32" t="n"/>
      <c r="G30" s="30" t="n"/>
      <c r="H30" s="33" t="n"/>
      <c r="I30" s="32" t="n"/>
      <c r="J30" s="32" t="n"/>
      <c r="K30" s="32" t="n"/>
      <c r="L30" s="30" t="n"/>
    </row>
    <row r="31" ht="33.75" customHeight="1" s="20">
      <c r="B31" s="29">
        <f>IF(B30="","",B30+1)</f>
        <v/>
      </c>
      <c r="C31" s="30">
        <f>IF(B31="","",MID("日一二三四五六",WEEKDAY(B31),1))</f>
        <v/>
      </c>
      <c r="D31" s="31">
        <f>IF(OR(B31="",$J$3=""),"",B31-$J$3+1)</f>
        <v/>
      </c>
      <c r="E31" s="30" t="n"/>
      <c r="F31" s="32" t="n"/>
      <c r="G31" s="30" t="n"/>
      <c r="H31" s="33" t="n"/>
      <c r="I31" s="32" t="n"/>
      <c r="J31" s="32" t="n"/>
      <c r="K31" s="32" t="n"/>
      <c r="L31" s="30" t="n"/>
    </row>
    <row r="32" ht="33.75" customHeight="1" s="20">
      <c r="B32" s="29">
        <f>IF(B31="","",B31+1)</f>
        <v/>
      </c>
      <c r="C32" s="30">
        <f>IF(B32="","",MID("日一二三四五六",WEEKDAY(B32),1))</f>
        <v/>
      </c>
      <c r="D32" s="31">
        <f>IF(OR(B32="",$J$3=""),"",B32-$J$3+1)</f>
        <v/>
      </c>
      <c r="E32" s="30" t="n"/>
      <c r="F32" s="32" t="n"/>
      <c r="G32" s="30" t="n"/>
      <c r="H32" s="33" t="n"/>
      <c r="I32" s="32" t="n"/>
      <c r="J32" s="32" t="n"/>
      <c r="K32" s="32" t="n"/>
      <c r="L32" s="30" t="n"/>
    </row>
    <row r="33" ht="33.75" customHeight="1" s="20">
      <c r="B33" s="29">
        <f>IF(B32="","",B32+1)</f>
        <v/>
      </c>
      <c r="C33" s="30">
        <f>IF(B33="","",MID("日一二三四五六",WEEKDAY(B33),1))</f>
        <v/>
      </c>
      <c r="D33" s="31">
        <f>IF(OR(B33="",$J$3=""),"",B33-$J$3+1)</f>
        <v/>
      </c>
      <c r="E33" s="30" t="n"/>
      <c r="F33" s="32" t="n"/>
      <c r="G33" s="30" t="n"/>
      <c r="H33" s="33" t="n"/>
      <c r="I33" s="32" t="n"/>
      <c r="J33" s="32" t="n"/>
      <c r="K33" s="32" t="n"/>
      <c r="L33" s="30" t="n"/>
    </row>
    <row r="34" ht="33.75" customHeight="1" s="20">
      <c r="B34" s="29">
        <f>IF(B33="","",B33+1)</f>
        <v/>
      </c>
      <c r="C34" s="30">
        <f>IF(B34="","",MID("日一二三四五六",WEEKDAY(B34),1))</f>
        <v/>
      </c>
      <c r="D34" s="31">
        <f>IF(OR(B34="",$J$3=""),"",B34-$J$3+1)</f>
        <v/>
      </c>
      <c r="E34" s="30" t="n"/>
      <c r="F34" s="32" t="n"/>
      <c r="G34" s="30" t="n"/>
      <c r="H34" s="33" t="n"/>
      <c r="I34" s="32" t="n"/>
      <c r="J34" s="32" t="n"/>
      <c r="K34" s="32" t="n"/>
      <c r="L34" s="30" t="n"/>
    </row>
    <row r="35" ht="33.75" customHeight="1" s="20">
      <c r="B35" s="29">
        <f>IF(B34="","",B34+1)</f>
        <v/>
      </c>
      <c r="C35" s="30">
        <f>IF(B35="","",MID("日一二三四五六",WEEKDAY(B35),1))</f>
        <v/>
      </c>
      <c r="D35" s="31">
        <f>IF(OR(B35="",$J$3=""),"",B35-$J$3+1)</f>
        <v/>
      </c>
      <c r="E35" s="30" t="n"/>
      <c r="F35" s="32" t="n"/>
      <c r="G35" s="30" t="n"/>
      <c r="H35" s="33" t="n"/>
      <c r="I35" s="32" t="n"/>
      <c r="J35" s="32" t="n"/>
      <c r="K35" s="32" t="n"/>
      <c r="L35" s="30" t="n"/>
    </row>
    <row r="36" ht="33.75" customHeight="1" s="20">
      <c r="B36" s="29">
        <f>IF(B35="","",B35+1)</f>
        <v/>
      </c>
      <c r="C36" s="30">
        <f>IF(B36="","",MID("日一二三四五六",WEEKDAY(B36),1))</f>
        <v/>
      </c>
      <c r="D36" s="31">
        <f>IF(OR(B36="",$J$3=""),"",B36-$J$3+1)</f>
        <v/>
      </c>
      <c r="E36" s="30" t="n"/>
      <c r="F36" s="32" t="n"/>
      <c r="G36" s="30" t="n"/>
      <c r="H36" s="33" t="n"/>
      <c r="I36" s="32" t="n"/>
      <c r="J36" s="32" t="n"/>
      <c r="K36" s="32" t="n"/>
      <c r="L36" s="30" t="n"/>
    </row>
    <row r="37" ht="33.75" customHeight="1" s="20">
      <c r="B37" s="29">
        <f>IF(B36="","",B36+1)</f>
        <v/>
      </c>
      <c r="C37" s="30">
        <f>IF(B37="","",MID("日一二三四五六",WEEKDAY(B37),1))</f>
        <v/>
      </c>
      <c r="D37" s="31">
        <f>IF(OR(B37="",$J$3=""),"",B37-$J$3+1)</f>
        <v/>
      </c>
      <c r="E37" s="30" t="n"/>
      <c r="F37" s="32" t="n"/>
      <c r="G37" s="30" t="n"/>
      <c r="H37" s="33" t="n"/>
      <c r="I37" s="32" t="n"/>
      <c r="J37" s="32" t="n"/>
      <c r="K37" s="32" t="n"/>
      <c r="L37" s="30" t="n"/>
    </row>
    <row r="38"/>
    <row r="39" ht="15" customHeight="1" s="20">
      <c r="B39" s="35" t="inlineStr">
        <is>
          <t>怎么用</t>
        </is>
      </c>
    </row>
    <row r="40" ht="15" customHeight="1" s="20">
      <c r="B40" s="36" t="inlineStr">
        <is>
          <t>填上方的「开工日」，「本张从」跟着带入，日期、星期、第几天整列自动跟着动</t>
        </is>
      </c>
    </row>
    <row r="41" ht="15" customHeight="1" s="20">
      <c r="B41" s="36" t="inlineStr">
        <is>
          <t>某天没施工就照样留一行，天气写「雨停工」或在状况栏写原因，事后才查得到</t>
        </is>
      </c>
    </row>
    <row r="42" ht="15" customHeight="1" s="20">
      <c r="B42" s="36" t="inlineStr">
        <is>
          <t>日期可以直接改，跳过的日子后面会接着往下排</t>
        </is>
      </c>
    </row>
    <row r="43" ht="15" customHeight="1" s="20">
      <c r="B43" s="36" t="inlineStr">
        <is>
          <t>前三行是填写范例，直接覆盖掉就好</t>
        </is>
      </c>
    </row>
    <row r="44" ht="15" customHeight="1" s="20">
      <c r="B44" s="36" t="inlineStr">
        <is>
          <t>一张一个月：下个月复制整张工作表，把「本张从」改成下个月第一天，第几天会接着算</t>
        </is>
      </c>
    </row>
    <row r="45" ht="15" customHeight="1" s="20">
      <c r="B45" s="37" t="inlineStr">
        <is>
          <t>Everywhere Design｜工班到场 GPS 打卡自动留记录，施工照片每天直接进案场相册  everywhere-design.com</t>
        </is>
      </c>
    </row>
  </sheetData>
  <mergeCells count="1">
    <mergeCell ref="D3:F3"/>
  </mergeCells>
  <printOptions horizontalCentered="1" verticalCentered="0" headings="0" gridLines="0" gridLinesSet="1"/>
  <pageMargins left="0.3" right="0.3" top="1" bottom="1" header="0.511811023622047" footer="0.511811023622047"/>
  <pageSetup orientation="landscape" paperSize="9" scale="100" fitToHeight="0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zh-Hant</dc:language>
  <dcterms:created xsi:type="dcterms:W3CDTF">2026-10-02T10:26:20Z</dcterms:created>
  <dcterms:modified xsi:type="dcterms:W3CDTF">2026-10-08T08:47:10Z</dcterms:modified>
  <cp:revision>0</cp:revision>
</cp:coreProperties>
</file>